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16" windowHeight="9576"/>
  </bookViews>
  <sheets>
    <sheet name="明细表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E152"/>
  <c r="D152"/>
</calcChain>
</file>

<file path=xl/sharedStrings.xml><?xml version="1.0" encoding="utf-8"?>
<sst xmlns="http://schemas.openxmlformats.org/spreadsheetml/2006/main" count="154" uniqueCount="153">
  <si>
    <t>序号</t>
  </si>
  <si>
    <t>项目业主</t>
  </si>
  <si>
    <t>并网时间</t>
  </si>
  <si>
    <t>补贴发放金额（元）</t>
    <phoneticPr fontId="3" type="noConversion"/>
  </si>
  <si>
    <t xml:space="preserve">结算起止时间：2014年1月1日至2016年10月31日                                                     </t>
    <phoneticPr fontId="3" type="noConversion"/>
  </si>
  <si>
    <t>湖南中水投资有限公司</t>
  </si>
  <si>
    <t>合计</t>
    <phoneticPr fontId="2" type="noConversion"/>
  </si>
  <si>
    <t>袁智荣</t>
  </si>
  <si>
    <t>刘浩</t>
  </si>
  <si>
    <t>彭术东</t>
  </si>
  <si>
    <t>黄龙</t>
  </si>
  <si>
    <t>邹望星</t>
  </si>
  <si>
    <t>周丹</t>
  </si>
  <si>
    <t>周莎</t>
  </si>
  <si>
    <t>朱小娟</t>
  </si>
  <si>
    <t>李维</t>
  </si>
  <si>
    <t>戴静芳</t>
  </si>
  <si>
    <t>周建石</t>
  </si>
  <si>
    <t>徐琳澄</t>
  </si>
  <si>
    <t>徐云桂</t>
  </si>
  <si>
    <t>何玲</t>
  </si>
  <si>
    <t>郑席龙</t>
  </si>
  <si>
    <t>易向元</t>
  </si>
  <si>
    <t>刘怀德</t>
  </si>
  <si>
    <t>李庆元</t>
  </si>
  <si>
    <t>李建伟</t>
  </si>
  <si>
    <t>周月娥</t>
  </si>
  <si>
    <t>钟萍</t>
  </si>
  <si>
    <t>肖正军</t>
  </si>
  <si>
    <t>张青云</t>
  </si>
  <si>
    <t>张白均</t>
  </si>
  <si>
    <t>王建国</t>
  </si>
  <si>
    <t>王科明</t>
  </si>
  <si>
    <t>龚立军</t>
  </si>
  <si>
    <t>蒋炬</t>
  </si>
  <si>
    <t>刘普</t>
  </si>
  <si>
    <t>张友明</t>
  </si>
  <si>
    <t>冯翼</t>
  </si>
  <si>
    <t>刘克铿</t>
  </si>
  <si>
    <t>金卫</t>
  </si>
  <si>
    <t>瞿静武</t>
  </si>
  <si>
    <t>胡铁安</t>
  </si>
  <si>
    <t>李亚南</t>
  </si>
  <si>
    <t>谢文胜</t>
  </si>
  <si>
    <t>冯旗</t>
  </si>
  <si>
    <t>周南江</t>
  </si>
  <si>
    <t>胡玲</t>
  </si>
  <si>
    <t>杨文明</t>
  </si>
  <si>
    <t>杨其</t>
  </si>
  <si>
    <t>杨立光</t>
  </si>
  <si>
    <t>文跃辉</t>
  </si>
  <si>
    <t>许合桂</t>
  </si>
  <si>
    <t>谢文平</t>
  </si>
  <si>
    <t>刘新建</t>
  </si>
  <si>
    <t>何新民</t>
  </si>
  <si>
    <t>谭桂明</t>
  </si>
  <si>
    <t>熊菊辉</t>
  </si>
  <si>
    <t>谢龙辉</t>
  </si>
  <si>
    <t>贺立明</t>
  </si>
  <si>
    <t>陶建光</t>
  </si>
  <si>
    <t>杨海明</t>
  </si>
  <si>
    <t>谢建</t>
  </si>
  <si>
    <t>刘立平</t>
  </si>
  <si>
    <t>贺世杰</t>
  </si>
  <si>
    <t>陶孝军</t>
  </si>
  <si>
    <t>胡正文</t>
  </si>
  <si>
    <t>杨再良</t>
  </si>
  <si>
    <t>杨开文</t>
  </si>
  <si>
    <t>邓正清</t>
  </si>
  <si>
    <t>杨正良</t>
  </si>
  <si>
    <t>杨赛</t>
  </si>
  <si>
    <t>杨灿平</t>
  </si>
  <si>
    <t>胡正希</t>
  </si>
  <si>
    <t>谢新斌</t>
  </si>
  <si>
    <t>陈志</t>
  </si>
  <si>
    <t>张杰</t>
  </si>
  <si>
    <t>胡德军</t>
  </si>
  <si>
    <t>莫先锋</t>
  </si>
  <si>
    <t>贺灿辉</t>
  </si>
  <si>
    <t>欧正义</t>
  </si>
  <si>
    <t>吴革文</t>
  </si>
  <si>
    <t>欧正礼</t>
  </si>
  <si>
    <t>谢荣华</t>
  </si>
  <si>
    <t>张立明</t>
  </si>
  <si>
    <t>刘体民</t>
  </si>
  <si>
    <t>杨英乔</t>
  </si>
  <si>
    <t>夏建玲</t>
  </si>
  <si>
    <t>马敏</t>
  </si>
  <si>
    <t>胡爽</t>
  </si>
  <si>
    <t>黄丽</t>
  </si>
  <si>
    <t>杨勇钢</t>
  </si>
  <si>
    <t>林红</t>
  </si>
  <si>
    <t>罗艳</t>
  </si>
  <si>
    <t>黄琼</t>
  </si>
  <si>
    <t>舒易波</t>
  </si>
  <si>
    <t>潘靛</t>
  </si>
  <si>
    <t>廖楚</t>
  </si>
  <si>
    <t>易盛</t>
  </si>
  <si>
    <t>舒熠</t>
  </si>
  <si>
    <t>吴国辉</t>
  </si>
  <si>
    <t>刘向军</t>
  </si>
  <si>
    <t>谢朝</t>
  </si>
  <si>
    <t>唐晓</t>
  </si>
  <si>
    <t>粟晓红</t>
  </si>
  <si>
    <t>朱丹</t>
  </si>
  <si>
    <t>杨菊红</t>
  </si>
  <si>
    <t>张权奕</t>
  </si>
  <si>
    <t>周国利</t>
  </si>
  <si>
    <t>陈彩云</t>
  </si>
  <si>
    <t>周志林</t>
  </si>
  <si>
    <t>易晖</t>
  </si>
  <si>
    <t>瞿乐湘</t>
  </si>
  <si>
    <t>曾建新</t>
  </si>
  <si>
    <t>夏代文</t>
  </si>
  <si>
    <t>左晓泉</t>
  </si>
  <si>
    <t>肖富强</t>
  </si>
  <si>
    <t>胡宗</t>
  </si>
  <si>
    <t>贺红斌</t>
  </si>
  <si>
    <t>王许儿</t>
  </si>
  <si>
    <t>黎德胜</t>
  </si>
  <si>
    <t>朱军强</t>
  </si>
  <si>
    <t>黄玉英</t>
  </si>
  <si>
    <t>何岳林</t>
  </si>
  <si>
    <t>易可欣</t>
  </si>
  <si>
    <t>何伟红</t>
  </si>
  <si>
    <t>谭程美</t>
  </si>
  <si>
    <t>李才兴</t>
  </si>
  <si>
    <t>汪湘信</t>
  </si>
  <si>
    <t>朱国安</t>
  </si>
  <si>
    <t>谭俊坤</t>
  </si>
  <si>
    <t>蒋凯文</t>
  </si>
  <si>
    <t>王寄军</t>
  </si>
  <si>
    <t>宋坤宇</t>
  </si>
  <si>
    <t>徐萍</t>
  </si>
  <si>
    <t>钟罗湘</t>
  </si>
  <si>
    <t>姜友财</t>
  </si>
  <si>
    <t>邓新平</t>
  </si>
  <si>
    <t>喻红曙</t>
  </si>
  <si>
    <t>周知章</t>
  </si>
  <si>
    <t>李先汉</t>
  </si>
  <si>
    <t>刘红霞</t>
  </si>
  <si>
    <t>并网容量（KW）</t>
    <phoneticPr fontId="2" type="noConversion"/>
  </si>
  <si>
    <t>个人分布式光伏发电项目</t>
    <phoneticPr fontId="2" type="noConversion"/>
  </si>
  <si>
    <t>非个人分布式光伏发电项目</t>
    <phoneticPr fontId="2" type="noConversion"/>
  </si>
  <si>
    <t>开福区凤羽小学</t>
    <phoneticPr fontId="2" type="noConversion"/>
  </si>
  <si>
    <t>长沙珞瑜新能源科技有限公司</t>
    <phoneticPr fontId="2" type="noConversion"/>
  </si>
  <si>
    <t>三一汽车制造有限公司</t>
    <phoneticPr fontId="2" type="noConversion"/>
  </si>
  <si>
    <t>湖南红太阳光电科技有限公司</t>
    <phoneticPr fontId="2" type="noConversion"/>
  </si>
  <si>
    <t>长沙市开福区东风路街道精英路社区居民委员会</t>
    <phoneticPr fontId="2" type="noConversion"/>
  </si>
  <si>
    <t>刘志强</t>
    <phoneticPr fontId="2" type="noConversion"/>
  </si>
  <si>
    <t>湖南鑫琪新能源公司</t>
    <phoneticPr fontId="2" type="noConversion"/>
  </si>
  <si>
    <t>三一汽车起重机械有限公司</t>
    <phoneticPr fontId="2" type="noConversion"/>
  </si>
  <si>
    <t>2016年度长沙市分布式光伏发电拟补贴项目明细表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</si>
</sst>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yyyy/m/d;\-;\-;@"/>
    <numFmt numFmtId="177" formatCode="0.00_ "/>
  </numFmts>
  <fonts count="14">
    <font>
      <sz val="11"/>
      <color theme="1"/>
      <name val="宋体"/>
      <family val="2"/>
      <charset val="134"/>
      <scheme val="minor"/>
    </font>
    <font>
      <sz val="20"/>
      <color indexed="8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0.5"/>
      <name val="黑体"/>
      <family val="3"/>
      <charset val="134"/>
    </font>
    <font>
      <sz val="10.5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7" fontId="1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>
      <selection activeCell="E152" sqref="E152"/>
    </sheetView>
  </sheetViews>
  <sheetFormatPr defaultRowHeight="14.4"/>
  <cols>
    <col min="1" max="1" width="4.77734375" style="9" customWidth="1"/>
    <col min="2" max="2" width="19.21875" customWidth="1"/>
    <col min="3" max="3" width="12.6640625" customWidth="1"/>
    <col min="5" max="5" width="15.6640625" style="13" customWidth="1"/>
  </cols>
  <sheetData>
    <row r="1" spans="1:5" ht="60.75" customHeight="1">
      <c r="A1" s="26" t="s">
        <v>152</v>
      </c>
      <c r="B1" s="27"/>
      <c r="C1" s="27"/>
      <c r="D1" s="27"/>
      <c r="E1" s="28"/>
    </row>
    <row r="2" spans="1:5" ht="15.6">
      <c r="A2" s="29" t="s">
        <v>4</v>
      </c>
      <c r="B2" s="29"/>
      <c r="C2" s="29"/>
      <c r="D2" s="29"/>
      <c r="E2" s="29"/>
    </row>
    <row r="3" spans="1:5" ht="10.5" customHeight="1">
      <c r="A3" s="30" t="s">
        <v>0</v>
      </c>
      <c r="B3" s="30" t="s">
        <v>1</v>
      </c>
      <c r="C3" s="30" t="s">
        <v>2</v>
      </c>
      <c r="D3" s="30" t="s">
        <v>141</v>
      </c>
      <c r="E3" s="31" t="s">
        <v>3</v>
      </c>
    </row>
    <row r="4" spans="1:5" ht="9" customHeight="1">
      <c r="A4" s="30"/>
      <c r="B4" s="30"/>
      <c r="C4" s="30"/>
      <c r="D4" s="30"/>
      <c r="E4" s="32"/>
    </row>
    <row r="5" spans="1:5" ht="6.75" customHeight="1">
      <c r="A5" s="30"/>
      <c r="B5" s="30"/>
      <c r="C5" s="30"/>
      <c r="D5" s="30"/>
      <c r="E5" s="33"/>
    </row>
    <row r="6" spans="1:5" ht="15.75" customHeight="1">
      <c r="A6" s="20" t="s">
        <v>143</v>
      </c>
      <c r="B6" s="21"/>
      <c r="C6" s="21"/>
      <c r="D6" s="21"/>
      <c r="E6" s="22"/>
    </row>
    <row r="7" spans="1:5" ht="24">
      <c r="A7" s="1">
        <v>1</v>
      </c>
      <c r="B7" s="1" t="s">
        <v>146</v>
      </c>
      <c r="C7" s="2">
        <v>42529</v>
      </c>
      <c r="D7" s="1">
        <v>4175</v>
      </c>
      <c r="E7" s="3">
        <v>175342</v>
      </c>
    </row>
    <row r="8" spans="1:5" ht="36">
      <c r="A8" s="19">
        <v>2</v>
      </c>
      <c r="B8" s="1" t="s">
        <v>145</v>
      </c>
      <c r="C8" s="5">
        <v>42229</v>
      </c>
      <c r="D8" s="4">
        <v>1600</v>
      </c>
      <c r="E8" s="4">
        <v>33720.199999999997</v>
      </c>
    </row>
    <row r="9" spans="1:5" ht="36">
      <c r="A9" s="19">
        <v>3</v>
      </c>
      <c r="B9" s="1" t="s">
        <v>147</v>
      </c>
      <c r="C9" s="6">
        <v>42207</v>
      </c>
      <c r="D9" s="4">
        <v>205</v>
      </c>
      <c r="E9" s="4">
        <v>20732.7</v>
      </c>
    </row>
    <row r="10" spans="1:5" ht="36">
      <c r="A10" s="19">
        <v>4</v>
      </c>
      <c r="B10" s="1" t="s">
        <v>147</v>
      </c>
      <c r="C10" s="6">
        <v>42050</v>
      </c>
      <c r="D10" s="4">
        <v>270</v>
      </c>
      <c r="E10" s="4">
        <v>37280.699999999997</v>
      </c>
    </row>
    <row r="11" spans="1:5" ht="48">
      <c r="A11" s="19">
        <v>5</v>
      </c>
      <c r="B11" s="18" t="s">
        <v>148</v>
      </c>
      <c r="C11" s="5">
        <v>42625</v>
      </c>
      <c r="D11" s="4">
        <v>12.24</v>
      </c>
      <c r="E11" s="4">
        <v>60.3</v>
      </c>
    </row>
    <row r="12" spans="1:5" ht="24">
      <c r="A12" s="19">
        <v>6</v>
      </c>
      <c r="B12" s="18" t="s">
        <v>144</v>
      </c>
      <c r="C12" s="8">
        <v>42362</v>
      </c>
      <c r="D12" s="4">
        <v>15</v>
      </c>
      <c r="E12" s="4">
        <v>1209.8</v>
      </c>
    </row>
    <row r="13" spans="1:5" ht="24">
      <c r="A13" s="19">
        <v>7</v>
      </c>
      <c r="B13" s="18" t="s">
        <v>150</v>
      </c>
      <c r="C13" s="6">
        <v>42205</v>
      </c>
      <c r="D13" s="4">
        <v>20</v>
      </c>
      <c r="E13" s="4">
        <v>1609.2</v>
      </c>
    </row>
    <row r="14" spans="1:5" ht="24">
      <c r="A14" s="19">
        <v>8</v>
      </c>
      <c r="B14" s="4" t="s">
        <v>5</v>
      </c>
      <c r="C14" s="5">
        <v>42457</v>
      </c>
      <c r="D14" s="4">
        <v>337</v>
      </c>
      <c r="E14" s="4">
        <v>21920.6</v>
      </c>
    </row>
    <row r="15" spans="1:5" ht="24">
      <c r="A15" s="19">
        <v>9</v>
      </c>
      <c r="B15" s="1" t="s">
        <v>151</v>
      </c>
      <c r="C15" s="5">
        <v>42527</v>
      </c>
      <c r="D15" s="4">
        <v>6099</v>
      </c>
      <c r="E15" s="4">
        <v>264130.8</v>
      </c>
    </row>
    <row r="16" spans="1:5">
      <c r="A16" s="23" t="s">
        <v>142</v>
      </c>
      <c r="B16" s="24"/>
      <c r="C16" s="24"/>
      <c r="D16" s="24"/>
      <c r="E16" s="25"/>
    </row>
    <row r="17" spans="1:5">
      <c r="A17" s="4">
        <v>10</v>
      </c>
      <c r="B17" s="1" t="s">
        <v>149</v>
      </c>
      <c r="C17" s="5">
        <v>42444</v>
      </c>
      <c r="D17" s="4">
        <v>5</v>
      </c>
      <c r="E17" s="4">
        <v>277.7</v>
      </c>
    </row>
    <row r="18" spans="1:5">
      <c r="A18" s="14">
        <f>A17+1</f>
        <v>11</v>
      </c>
      <c r="B18" s="4" t="s">
        <v>7</v>
      </c>
      <c r="C18" s="15">
        <v>42334</v>
      </c>
      <c r="D18" s="14">
        <v>8</v>
      </c>
      <c r="E18" s="14">
        <v>621.5</v>
      </c>
    </row>
    <row r="19" spans="1:5">
      <c r="A19" s="14">
        <f t="shared" ref="A19:A82" si="0">A18+1</f>
        <v>12</v>
      </c>
      <c r="B19" s="4" t="s">
        <v>8</v>
      </c>
      <c r="C19" s="15">
        <v>41853</v>
      </c>
      <c r="D19" s="14">
        <v>5.18</v>
      </c>
      <c r="E19" s="14">
        <v>992.9</v>
      </c>
    </row>
    <row r="20" spans="1:5">
      <c r="A20" s="14">
        <f t="shared" si="0"/>
        <v>13</v>
      </c>
      <c r="B20" s="4" t="s">
        <v>9</v>
      </c>
      <c r="C20" s="15">
        <v>42213</v>
      </c>
      <c r="D20" s="14">
        <v>40</v>
      </c>
      <c r="E20" s="14">
        <v>1795</v>
      </c>
    </row>
    <row r="21" spans="1:5">
      <c r="A21" s="14">
        <f t="shared" si="0"/>
        <v>14</v>
      </c>
      <c r="B21" s="4" t="s">
        <v>12</v>
      </c>
      <c r="C21" s="5">
        <v>42594</v>
      </c>
      <c r="D21" s="4">
        <v>30</v>
      </c>
      <c r="E21" s="4">
        <v>463</v>
      </c>
    </row>
    <row r="22" spans="1:5">
      <c r="A22" s="14">
        <f t="shared" si="0"/>
        <v>15</v>
      </c>
      <c r="B22" s="4" t="s">
        <v>13</v>
      </c>
      <c r="C22" s="5">
        <v>42594</v>
      </c>
      <c r="D22" s="4">
        <v>10</v>
      </c>
      <c r="E22" s="4">
        <v>159.9</v>
      </c>
    </row>
    <row r="23" spans="1:5">
      <c r="A23" s="14">
        <f t="shared" si="0"/>
        <v>16</v>
      </c>
      <c r="B23" s="4" t="s">
        <v>14</v>
      </c>
      <c r="C23" s="5">
        <v>42594</v>
      </c>
      <c r="D23" s="4">
        <v>10</v>
      </c>
      <c r="E23" s="4">
        <v>159.4</v>
      </c>
    </row>
    <row r="24" spans="1:5">
      <c r="A24" s="14">
        <f t="shared" si="0"/>
        <v>17</v>
      </c>
      <c r="B24" s="4" t="s">
        <v>15</v>
      </c>
      <c r="C24" s="5">
        <v>41941</v>
      </c>
      <c r="D24" s="4">
        <v>5.4</v>
      </c>
      <c r="E24" s="4">
        <v>951.8</v>
      </c>
    </row>
    <row r="25" spans="1:5">
      <c r="A25" s="14">
        <f t="shared" si="0"/>
        <v>18</v>
      </c>
      <c r="B25" s="4" t="s">
        <v>16</v>
      </c>
      <c r="C25" s="5">
        <v>42636</v>
      </c>
      <c r="D25" s="4">
        <v>8</v>
      </c>
      <c r="E25" s="4">
        <v>16.3</v>
      </c>
    </row>
    <row r="26" spans="1:5">
      <c r="A26" s="14">
        <f t="shared" si="0"/>
        <v>19</v>
      </c>
      <c r="B26" s="4" t="s">
        <v>17</v>
      </c>
      <c r="C26" s="5">
        <v>42290</v>
      </c>
      <c r="D26" s="4">
        <v>2.73</v>
      </c>
      <c r="E26" s="4">
        <v>60.8</v>
      </c>
    </row>
    <row r="27" spans="1:5">
      <c r="A27" s="14">
        <f t="shared" si="0"/>
        <v>20</v>
      </c>
      <c r="B27" s="4" t="s">
        <v>18</v>
      </c>
      <c r="C27" s="5">
        <v>42264</v>
      </c>
      <c r="D27" s="4">
        <v>5</v>
      </c>
      <c r="E27" s="4">
        <v>319.89999999999998</v>
      </c>
    </row>
    <row r="28" spans="1:5">
      <c r="A28" s="14">
        <f t="shared" si="0"/>
        <v>21</v>
      </c>
      <c r="B28" s="4" t="s">
        <v>19</v>
      </c>
      <c r="C28" s="5">
        <v>42132</v>
      </c>
      <c r="D28" s="4">
        <v>3</v>
      </c>
      <c r="E28" s="4">
        <v>360.3</v>
      </c>
    </row>
    <row r="29" spans="1:5">
      <c r="A29" s="14">
        <f t="shared" si="0"/>
        <v>22</v>
      </c>
      <c r="B29" s="4" t="s">
        <v>20</v>
      </c>
      <c r="C29" s="5">
        <v>42615</v>
      </c>
      <c r="D29" s="4">
        <v>5</v>
      </c>
      <c r="E29" s="4">
        <v>23.9</v>
      </c>
    </row>
    <row r="30" spans="1:5">
      <c r="A30" s="14">
        <f t="shared" si="0"/>
        <v>23</v>
      </c>
      <c r="B30" s="4" t="s">
        <v>21</v>
      </c>
      <c r="C30" s="5">
        <v>42639</v>
      </c>
      <c r="D30" s="4">
        <v>3</v>
      </c>
      <c r="E30" s="4">
        <v>108.9</v>
      </c>
    </row>
    <row r="31" spans="1:5">
      <c r="A31" s="14">
        <f t="shared" si="0"/>
        <v>24</v>
      </c>
      <c r="B31" s="4" t="s">
        <v>22</v>
      </c>
      <c r="C31" s="5">
        <v>41976</v>
      </c>
      <c r="D31" s="4">
        <v>42</v>
      </c>
      <c r="E31" s="4">
        <v>4018.7</v>
      </c>
    </row>
    <row r="32" spans="1:5">
      <c r="A32" s="14">
        <f t="shared" si="0"/>
        <v>25</v>
      </c>
      <c r="B32" s="4" t="s">
        <v>10</v>
      </c>
      <c r="C32" s="15">
        <v>42213</v>
      </c>
      <c r="D32" s="14">
        <v>10</v>
      </c>
      <c r="E32" s="14">
        <v>970.6</v>
      </c>
    </row>
    <row r="33" spans="1:5">
      <c r="A33" s="14">
        <f t="shared" si="0"/>
        <v>26</v>
      </c>
      <c r="B33" s="4" t="s">
        <v>23</v>
      </c>
      <c r="C33" s="5">
        <v>41649</v>
      </c>
      <c r="D33" s="4">
        <v>9</v>
      </c>
      <c r="E33" s="4">
        <v>1647.76</v>
      </c>
    </row>
    <row r="34" spans="1:5">
      <c r="A34" s="14">
        <f t="shared" si="0"/>
        <v>27</v>
      </c>
      <c r="B34" s="4" t="s">
        <v>24</v>
      </c>
      <c r="C34" s="5">
        <v>42529</v>
      </c>
      <c r="D34" s="4">
        <v>5</v>
      </c>
      <c r="E34" s="4">
        <v>215.7</v>
      </c>
    </row>
    <row r="35" spans="1:5">
      <c r="A35" s="14">
        <f t="shared" si="0"/>
        <v>28</v>
      </c>
      <c r="B35" s="4" t="s">
        <v>25</v>
      </c>
      <c r="C35" s="5">
        <v>42096</v>
      </c>
      <c r="D35" s="4">
        <v>5</v>
      </c>
      <c r="E35" s="4">
        <v>560.70000000000005</v>
      </c>
    </row>
    <row r="36" spans="1:5">
      <c r="A36" s="14">
        <f t="shared" si="0"/>
        <v>29</v>
      </c>
      <c r="B36" s="4" t="s">
        <v>26</v>
      </c>
      <c r="C36" s="5">
        <v>41859</v>
      </c>
      <c r="D36" s="4">
        <v>10</v>
      </c>
      <c r="E36" s="4">
        <v>2015.2</v>
      </c>
    </row>
    <row r="37" spans="1:5">
      <c r="A37" s="14">
        <f t="shared" si="0"/>
        <v>30</v>
      </c>
      <c r="B37" s="4" t="s">
        <v>27</v>
      </c>
      <c r="C37" s="5">
        <v>42219</v>
      </c>
      <c r="D37" s="4">
        <v>15</v>
      </c>
      <c r="E37" s="4">
        <v>413.9</v>
      </c>
    </row>
    <row r="38" spans="1:5">
      <c r="A38" s="14">
        <f t="shared" si="0"/>
        <v>31</v>
      </c>
      <c r="B38" s="4" t="s">
        <v>28</v>
      </c>
      <c r="C38" s="5">
        <v>42572</v>
      </c>
      <c r="D38" s="4">
        <v>3</v>
      </c>
      <c r="E38" s="4">
        <v>89.3</v>
      </c>
    </row>
    <row r="39" spans="1:5">
      <c r="A39" s="14">
        <f t="shared" si="0"/>
        <v>32</v>
      </c>
      <c r="B39" s="4" t="s">
        <v>29</v>
      </c>
      <c r="C39" s="5">
        <v>42548</v>
      </c>
      <c r="D39" s="4">
        <v>3</v>
      </c>
      <c r="E39" s="4">
        <v>112.7</v>
      </c>
    </row>
    <row r="40" spans="1:5">
      <c r="A40" s="14">
        <f t="shared" si="0"/>
        <v>33</v>
      </c>
      <c r="B40" s="4" t="s">
        <v>30</v>
      </c>
      <c r="C40" s="5">
        <v>42604</v>
      </c>
      <c r="D40" s="4">
        <v>3</v>
      </c>
      <c r="E40" s="4">
        <v>51.1</v>
      </c>
    </row>
    <row r="41" spans="1:5">
      <c r="A41" s="14">
        <f t="shared" si="0"/>
        <v>34</v>
      </c>
      <c r="B41" s="4" t="s">
        <v>31</v>
      </c>
      <c r="C41" s="5">
        <v>42631</v>
      </c>
      <c r="D41" s="4">
        <v>5</v>
      </c>
      <c r="E41" s="4">
        <v>60.6</v>
      </c>
    </row>
    <row r="42" spans="1:5">
      <c r="A42" s="14">
        <f t="shared" si="0"/>
        <v>35</v>
      </c>
      <c r="B42" s="4" t="s">
        <v>32</v>
      </c>
      <c r="C42" s="5">
        <v>42631</v>
      </c>
      <c r="D42" s="4">
        <v>5</v>
      </c>
      <c r="E42" s="4">
        <v>54.3</v>
      </c>
    </row>
    <row r="43" spans="1:5">
      <c r="A43" s="14">
        <f t="shared" si="0"/>
        <v>36</v>
      </c>
      <c r="B43" s="4" t="s">
        <v>33</v>
      </c>
      <c r="C43" s="5">
        <v>41859</v>
      </c>
      <c r="D43" s="4">
        <v>6</v>
      </c>
      <c r="E43" s="4">
        <v>1520.9</v>
      </c>
    </row>
    <row r="44" spans="1:5">
      <c r="A44" s="14">
        <f t="shared" si="0"/>
        <v>37</v>
      </c>
      <c r="B44" s="4" t="s">
        <v>34</v>
      </c>
      <c r="C44" s="5">
        <v>42542</v>
      </c>
      <c r="D44" s="4">
        <v>5</v>
      </c>
      <c r="E44" s="4">
        <v>146.6</v>
      </c>
    </row>
    <row r="45" spans="1:5">
      <c r="A45" s="14">
        <f t="shared" si="0"/>
        <v>38</v>
      </c>
      <c r="B45" s="4" t="s">
        <v>35</v>
      </c>
      <c r="C45" s="5">
        <v>42468</v>
      </c>
      <c r="D45" s="4">
        <v>5</v>
      </c>
      <c r="E45" s="4">
        <v>192.2</v>
      </c>
    </row>
    <row r="46" spans="1:5">
      <c r="A46" s="14">
        <f t="shared" si="0"/>
        <v>39</v>
      </c>
      <c r="B46" s="4" t="s">
        <v>36</v>
      </c>
      <c r="C46" s="5">
        <v>42523</v>
      </c>
      <c r="D46" s="4">
        <v>5</v>
      </c>
      <c r="E46" s="4">
        <v>136.80000000000001</v>
      </c>
    </row>
    <row r="47" spans="1:5">
      <c r="A47" s="14">
        <f t="shared" si="0"/>
        <v>40</v>
      </c>
      <c r="B47" s="4" t="s">
        <v>37</v>
      </c>
      <c r="C47" s="5">
        <v>42369</v>
      </c>
      <c r="D47" s="4">
        <v>4.5</v>
      </c>
      <c r="E47" s="4">
        <v>291.5</v>
      </c>
    </row>
    <row r="48" spans="1:5">
      <c r="A48" s="14">
        <f t="shared" si="0"/>
        <v>41</v>
      </c>
      <c r="B48" s="4" t="s">
        <v>38</v>
      </c>
      <c r="C48" s="5">
        <v>41883</v>
      </c>
      <c r="D48" s="4">
        <v>10</v>
      </c>
      <c r="E48" s="4">
        <v>724.7</v>
      </c>
    </row>
    <row r="49" spans="1:5">
      <c r="A49" s="14">
        <f t="shared" si="0"/>
        <v>42</v>
      </c>
      <c r="B49" s="4" t="s">
        <v>39</v>
      </c>
      <c r="C49" s="5">
        <v>42236</v>
      </c>
      <c r="D49" s="4">
        <v>10</v>
      </c>
      <c r="E49" s="4">
        <v>446.7</v>
      </c>
    </row>
    <row r="50" spans="1:5">
      <c r="A50" s="14">
        <f t="shared" si="0"/>
        <v>43</v>
      </c>
      <c r="B50" s="4" t="s">
        <v>40</v>
      </c>
      <c r="C50" s="5">
        <v>41971</v>
      </c>
      <c r="D50" s="4">
        <v>10</v>
      </c>
      <c r="E50" s="4">
        <v>947.7</v>
      </c>
    </row>
    <row r="51" spans="1:5">
      <c r="A51" s="14">
        <f t="shared" si="0"/>
        <v>44</v>
      </c>
      <c r="B51" s="4" t="s">
        <v>41</v>
      </c>
      <c r="C51" s="5">
        <v>42165</v>
      </c>
      <c r="D51" s="4">
        <v>5</v>
      </c>
      <c r="E51" s="4">
        <v>739.4</v>
      </c>
    </row>
    <row r="52" spans="1:5">
      <c r="A52" s="14">
        <f t="shared" si="0"/>
        <v>45</v>
      </c>
      <c r="B52" s="4" t="s">
        <v>42</v>
      </c>
      <c r="C52" s="5">
        <v>41775</v>
      </c>
      <c r="D52" s="4">
        <v>10</v>
      </c>
      <c r="E52" s="4">
        <v>1133.9000000000001</v>
      </c>
    </row>
    <row r="53" spans="1:5">
      <c r="A53" s="14">
        <f t="shared" si="0"/>
        <v>46</v>
      </c>
      <c r="B53" s="4" t="s">
        <v>43</v>
      </c>
      <c r="C53" s="5">
        <v>42626</v>
      </c>
      <c r="D53" s="4">
        <v>6</v>
      </c>
      <c r="E53" s="4">
        <v>67.599999999999994</v>
      </c>
    </row>
    <row r="54" spans="1:5">
      <c r="A54" s="14">
        <f t="shared" si="0"/>
        <v>47</v>
      </c>
      <c r="B54" s="4" t="s">
        <v>44</v>
      </c>
      <c r="C54" s="16">
        <v>42592</v>
      </c>
      <c r="D54" s="4">
        <v>5</v>
      </c>
      <c r="E54" s="4">
        <v>60.5</v>
      </c>
    </row>
    <row r="55" spans="1:5">
      <c r="A55" s="14">
        <f t="shared" si="0"/>
        <v>48</v>
      </c>
      <c r="B55" s="4" t="s">
        <v>45</v>
      </c>
      <c r="C55" s="5">
        <v>42638</v>
      </c>
      <c r="D55" s="4">
        <v>35</v>
      </c>
      <c r="E55" s="4">
        <v>973.1</v>
      </c>
    </row>
    <row r="56" spans="1:5">
      <c r="A56" s="14">
        <f t="shared" si="0"/>
        <v>49</v>
      </c>
      <c r="B56" s="4" t="s">
        <v>46</v>
      </c>
      <c r="C56" s="5">
        <v>42597</v>
      </c>
      <c r="D56" s="4">
        <v>5</v>
      </c>
      <c r="E56" s="4">
        <v>86.5</v>
      </c>
    </row>
    <row r="57" spans="1:5">
      <c r="A57" s="14">
        <f t="shared" si="0"/>
        <v>50</v>
      </c>
      <c r="B57" s="4" t="s">
        <v>47</v>
      </c>
      <c r="C57" s="5">
        <v>42544</v>
      </c>
      <c r="D57" s="4">
        <v>5</v>
      </c>
      <c r="E57" s="4">
        <v>206.8</v>
      </c>
    </row>
    <row r="58" spans="1:5">
      <c r="A58" s="14">
        <f t="shared" si="0"/>
        <v>51</v>
      </c>
      <c r="B58" s="4" t="s">
        <v>48</v>
      </c>
      <c r="C58" s="5">
        <v>42514</v>
      </c>
      <c r="D58" s="4">
        <v>5</v>
      </c>
      <c r="E58" s="4">
        <v>232</v>
      </c>
    </row>
    <row r="59" spans="1:5">
      <c r="A59" s="14">
        <f t="shared" si="0"/>
        <v>52</v>
      </c>
      <c r="B59" s="4" t="s">
        <v>49</v>
      </c>
      <c r="C59" s="5">
        <v>42514</v>
      </c>
      <c r="D59" s="4">
        <v>5</v>
      </c>
      <c r="E59" s="4">
        <v>223.3</v>
      </c>
    </row>
    <row r="60" spans="1:5">
      <c r="A60" s="14">
        <f t="shared" si="0"/>
        <v>53</v>
      </c>
      <c r="B60" s="4" t="s">
        <v>50</v>
      </c>
      <c r="C60" s="5">
        <v>42514</v>
      </c>
      <c r="D60" s="4">
        <v>5</v>
      </c>
      <c r="E60" s="4">
        <v>239.4</v>
      </c>
    </row>
    <row r="61" spans="1:5">
      <c r="A61" s="14">
        <f t="shared" si="0"/>
        <v>54</v>
      </c>
      <c r="B61" s="4" t="s">
        <v>51</v>
      </c>
      <c r="C61" s="5">
        <v>42592</v>
      </c>
      <c r="D61" s="4">
        <v>10</v>
      </c>
      <c r="E61" s="4">
        <v>198.6</v>
      </c>
    </row>
    <row r="62" spans="1:5">
      <c r="A62" s="14">
        <f t="shared" si="0"/>
        <v>55</v>
      </c>
      <c r="B62" s="4" t="s">
        <v>52</v>
      </c>
      <c r="C62" s="5">
        <v>42614</v>
      </c>
      <c r="D62" s="4">
        <v>5</v>
      </c>
      <c r="E62" s="4">
        <v>48.6</v>
      </c>
    </row>
    <row r="63" spans="1:5">
      <c r="A63" s="14">
        <f t="shared" si="0"/>
        <v>56</v>
      </c>
      <c r="B63" s="4" t="s">
        <v>53</v>
      </c>
      <c r="C63" s="5">
        <v>42619</v>
      </c>
      <c r="D63" s="4">
        <v>5</v>
      </c>
      <c r="E63" s="4">
        <v>45.6</v>
      </c>
    </row>
    <row r="64" spans="1:5">
      <c r="A64" s="14">
        <f t="shared" si="0"/>
        <v>57</v>
      </c>
      <c r="B64" s="4" t="s">
        <v>54</v>
      </c>
      <c r="C64" s="5">
        <v>42614</v>
      </c>
      <c r="D64" s="4">
        <v>5</v>
      </c>
      <c r="E64" s="4">
        <v>35.9</v>
      </c>
    </row>
    <row r="65" spans="1:5">
      <c r="A65" s="14">
        <f t="shared" si="0"/>
        <v>58</v>
      </c>
      <c r="B65" s="4" t="s">
        <v>55</v>
      </c>
      <c r="C65" s="5">
        <v>42641</v>
      </c>
      <c r="D65" s="4">
        <v>10</v>
      </c>
      <c r="E65" s="4">
        <v>46.6</v>
      </c>
    </row>
    <row r="66" spans="1:5">
      <c r="A66" s="14">
        <f t="shared" si="0"/>
        <v>59</v>
      </c>
      <c r="B66" s="4" t="s">
        <v>56</v>
      </c>
      <c r="C66" s="5">
        <v>42641</v>
      </c>
      <c r="D66" s="4">
        <v>10</v>
      </c>
      <c r="E66" s="4">
        <v>43.3</v>
      </c>
    </row>
    <row r="67" spans="1:5">
      <c r="A67" s="14">
        <f t="shared" si="0"/>
        <v>60</v>
      </c>
      <c r="B67" s="4" t="s">
        <v>57</v>
      </c>
      <c r="C67" s="5">
        <v>42641</v>
      </c>
      <c r="D67" s="4">
        <v>10</v>
      </c>
      <c r="E67" s="4">
        <v>39.700000000000003</v>
      </c>
    </row>
    <row r="68" spans="1:5">
      <c r="A68" s="14">
        <f t="shared" si="0"/>
        <v>61</v>
      </c>
      <c r="B68" s="4" t="s">
        <v>58</v>
      </c>
      <c r="C68" s="5">
        <v>42524</v>
      </c>
      <c r="D68" s="4">
        <v>5</v>
      </c>
      <c r="E68" s="4">
        <v>169.4</v>
      </c>
    </row>
    <row r="69" spans="1:5">
      <c r="A69" s="14">
        <f t="shared" si="0"/>
        <v>62</v>
      </c>
      <c r="B69" s="4" t="s">
        <v>59</v>
      </c>
      <c r="C69" s="5">
        <v>42544</v>
      </c>
      <c r="D69" s="4">
        <v>5</v>
      </c>
      <c r="E69" s="4">
        <v>190.8</v>
      </c>
    </row>
    <row r="70" spans="1:5">
      <c r="A70" s="14">
        <f t="shared" si="0"/>
        <v>63</v>
      </c>
      <c r="B70" s="4" t="s">
        <v>60</v>
      </c>
      <c r="C70" s="5">
        <v>42541</v>
      </c>
      <c r="D70" s="4">
        <v>5</v>
      </c>
      <c r="E70" s="4">
        <v>206.8</v>
      </c>
    </row>
    <row r="71" spans="1:5">
      <c r="A71" s="14">
        <f t="shared" si="0"/>
        <v>64</v>
      </c>
      <c r="B71" s="4" t="s">
        <v>61</v>
      </c>
      <c r="C71" s="5">
        <v>42544</v>
      </c>
      <c r="D71" s="4">
        <v>10</v>
      </c>
      <c r="E71" s="4">
        <v>472.1</v>
      </c>
    </row>
    <row r="72" spans="1:5">
      <c r="A72" s="14">
        <f t="shared" si="0"/>
        <v>65</v>
      </c>
      <c r="B72" s="4" t="s">
        <v>62</v>
      </c>
      <c r="C72" s="5">
        <v>42535</v>
      </c>
      <c r="D72" s="4">
        <v>5</v>
      </c>
      <c r="E72" s="4">
        <v>202.4</v>
      </c>
    </row>
    <row r="73" spans="1:5">
      <c r="A73" s="14">
        <f t="shared" si="0"/>
        <v>66</v>
      </c>
      <c r="B73" s="4" t="s">
        <v>63</v>
      </c>
      <c r="C73" s="5">
        <v>42579</v>
      </c>
      <c r="D73" s="4">
        <v>5</v>
      </c>
      <c r="E73" s="4">
        <v>132.9</v>
      </c>
    </row>
    <row r="74" spans="1:5">
      <c r="A74" s="14">
        <f t="shared" si="0"/>
        <v>67</v>
      </c>
      <c r="B74" s="4" t="s">
        <v>64</v>
      </c>
      <c r="C74" s="5">
        <v>42579</v>
      </c>
      <c r="D74" s="4">
        <v>10</v>
      </c>
      <c r="E74" s="4">
        <v>208.3</v>
      </c>
    </row>
    <row r="75" spans="1:5">
      <c r="A75" s="14">
        <f t="shared" si="0"/>
        <v>68</v>
      </c>
      <c r="B75" s="4" t="s">
        <v>11</v>
      </c>
      <c r="C75" s="5">
        <v>42376</v>
      </c>
      <c r="D75" s="4">
        <v>40</v>
      </c>
      <c r="E75" s="4">
        <v>4079.8</v>
      </c>
    </row>
    <row r="76" spans="1:5">
      <c r="A76" s="14">
        <f t="shared" si="0"/>
        <v>69</v>
      </c>
      <c r="B76" s="4" t="s">
        <v>65</v>
      </c>
      <c r="C76" s="5">
        <v>42579</v>
      </c>
      <c r="D76" s="4">
        <v>5</v>
      </c>
      <c r="E76" s="4">
        <v>138.6</v>
      </c>
    </row>
    <row r="77" spans="1:5">
      <c r="A77" s="14">
        <f t="shared" si="0"/>
        <v>70</v>
      </c>
      <c r="B77" s="4" t="s">
        <v>67</v>
      </c>
      <c r="C77" s="5">
        <v>42592</v>
      </c>
      <c r="D77" s="4">
        <v>5</v>
      </c>
      <c r="E77" s="4">
        <v>119.5</v>
      </c>
    </row>
    <row r="78" spans="1:5">
      <c r="A78" s="14">
        <f t="shared" si="0"/>
        <v>71</v>
      </c>
      <c r="B78" s="4" t="s">
        <v>68</v>
      </c>
      <c r="C78" s="5">
        <v>42599</v>
      </c>
      <c r="D78" s="4">
        <v>5</v>
      </c>
      <c r="E78" s="4">
        <v>76.099999999999994</v>
      </c>
    </row>
    <row r="79" spans="1:5">
      <c r="A79" s="14">
        <f t="shared" si="0"/>
        <v>72</v>
      </c>
      <c r="B79" s="4" t="s">
        <v>69</v>
      </c>
      <c r="C79" s="5">
        <v>42599</v>
      </c>
      <c r="D79" s="4">
        <v>5</v>
      </c>
      <c r="E79" s="4">
        <v>52.4</v>
      </c>
    </row>
    <row r="80" spans="1:5">
      <c r="A80" s="14">
        <f t="shared" si="0"/>
        <v>73</v>
      </c>
      <c r="B80" s="4" t="s">
        <v>70</v>
      </c>
      <c r="C80" s="5">
        <v>42591</v>
      </c>
      <c r="D80" s="4">
        <v>5</v>
      </c>
      <c r="E80" s="4">
        <v>116.5</v>
      </c>
    </row>
    <row r="81" spans="1:5">
      <c r="A81" s="14">
        <f t="shared" si="0"/>
        <v>74</v>
      </c>
      <c r="B81" s="4" t="s">
        <v>71</v>
      </c>
      <c r="C81" s="5">
        <v>42605</v>
      </c>
      <c r="D81" s="4">
        <v>10</v>
      </c>
      <c r="E81" s="4">
        <v>163.9</v>
      </c>
    </row>
    <row r="82" spans="1:5">
      <c r="A82" s="14">
        <f t="shared" si="0"/>
        <v>75</v>
      </c>
      <c r="B82" s="4" t="s">
        <v>72</v>
      </c>
      <c r="C82" s="5">
        <v>42607</v>
      </c>
      <c r="D82" s="4">
        <v>10</v>
      </c>
      <c r="E82" s="4">
        <v>171.1</v>
      </c>
    </row>
    <row r="83" spans="1:5">
      <c r="A83" s="14">
        <f t="shared" ref="A83:A146" si="1">A82+1</f>
        <v>76</v>
      </c>
      <c r="B83" s="4" t="s">
        <v>73</v>
      </c>
      <c r="C83" s="5">
        <v>42638</v>
      </c>
      <c r="D83" s="4">
        <v>20</v>
      </c>
      <c r="E83" s="4">
        <v>282</v>
      </c>
    </row>
    <row r="84" spans="1:5">
      <c r="A84" s="14">
        <f t="shared" si="1"/>
        <v>77</v>
      </c>
      <c r="B84" s="4" t="s">
        <v>74</v>
      </c>
      <c r="C84" s="5">
        <v>42619</v>
      </c>
      <c r="D84" s="4">
        <v>10</v>
      </c>
      <c r="E84" s="4">
        <v>113.8</v>
      </c>
    </row>
    <row r="85" spans="1:5">
      <c r="A85" s="14">
        <f t="shared" si="1"/>
        <v>78</v>
      </c>
      <c r="B85" s="4" t="s">
        <v>75</v>
      </c>
      <c r="C85" s="5">
        <v>42638</v>
      </c>
      <c r="D85" s="4">
        <v>5</v>
      </c>
      <c r="E85" s="4">
        <v>77.099999999999994</v>
      </c>
    </row>
    <row r="86" spans="1:5">
      <c r="A86" s="14">
        <f t="shared" si="1"/>
        <v>79</v>
      </c>
      <c r="B86" s="4" t="s">
        <v>76</v>
      </c>
      <c r="C86" s="5">
        <v>42619</v>
      </c>
      <c r="D86" s="4">
        <v>5</v>
      </c>
      <c r="E86" s="4">
        <v>60.2</v>
      </c>
    </row>
    <row r="87" spans="1:5">
      <c r="A87" s="14">
        <f t="shared" si="1"/>
        <v>80</v>
      </c>
      <c r="B87" s="4" t="s">
        <v>77</v>
      </c>
      <c r="C87" s="5">
        <v>42605</v>
      </c>
      <c r="D87" s="4">
        <v>15</v>
      </c>
      <c r="E87" s="4">
        <v>238.9</v>
      </c>
    </row>
    <row r="88" spans="1:5">
      <c r="A88" s="14">
        <f t="shared" si="1"/>
        <v>81</v>
      </c>
      <c r="B88" s="4" t="s">
        <v>78</v>
      </c>
      <c r="C88" s="5">
        <v>42592</v>
      </c>
      <c r="D88" s="4">
        <v>5</v>
      </c>
      <c r="E88" s="4">
        <v>118.9</v>
      </c>
    </row>
    <row r="89" spans="1:5">
      <c r="A89" s="14">
        <f t="shared" si="1"/>
        <v>82</v>
      </c>
      <c r="B89" s="4" t="s">
        <v>79</v>
      </c>
      <c r="C89" s="5">
        <v>42619</v>
      </c>
      <c r="D89" s="4">
        <v>5</v>
      </c>
      <c r="E89" s="4">
        <v>41.6</v>
      </c>
    </row>
    <row r="90" spans="1:5">
      <c r="A90" s="14">
        <f t="shared" si="1"/>
        <v>83</v>
      </c>
      <c r="B90" s="4" t="s">
        <v>80</v>
      </c>
      <c r="C90" s="5">
        <v>42638</v>
      </c>
      <c r="D90" s="4">
        <v>5</v>
      </c>
      <c r="E90" s="4">
        <v>43.3</v>
      </c>
    </row>
    <row r="91" spans="1:5">
      <c r="A91" s="14">
        <f t="shared" si="1"/>
        <v>84</v>
      </c>
      <c r="B91" s="4" t="s">
        <v>81</v>
      </c>
      <c r="C91" s="5">
        <v>42619</v>
      </c>
      <c r="D91" s="4">
        <v>5</v>
      </c>
      <c r="E91" s="4">
        <v>62.3</v>
      </c>
    </row>
    <row r="92" spans="1:5">
      <c r="A92" s="14">
        <f t="shared" si="1"/>
        <v>85</v>
      </c>
      <c r="B92" s="4" t="s">
        <v>82</v>
      </c>
      <c r="C92" s="5">
        <v>42641</v>
      </c>
      <c r="D92" s="4">
        <v>10</v>
      </c>
      <c r="E92" s="4">
        <v>30.6</v>
      </c>
    </row>
    <row r="93" spans="1:5">
      <c r="A93" s="14">
        <f t="shared" si="1"/>
        <v>86</v>
      </c>
      <c r="B93" s="4" t="s">
        <v>83</v>
      </c>
      <c r="C93" s="5">
        <v>42638</v>
      </c>
      <c r="D93" s="4">
        <v>10</v>
      </c>
      <c r="E93" s="4">
        <v>50.3</v>
      </c>
    </row>
    <row r="94" spans="1:5">
      <c r="A94" s="14">
        <f t="shared" si="1"/>
        <v>87</v>
      </c>
      <c r="B94" s="4" t="s">
        <v>84</v>
      </c>
      <c r="C94" s="5">
        <v>42368</v>
      </c>
      <c r="D94" s="4">
        <v>35</v>
      </c>
      <c r="E94" s="4">
        <v>2604.6</v>
      </c>
    </row>
    <row r="95" spans="1:5">
      <c r="A95" s="14">
        <f t="shared" si="1"/>
        <v>88</v>
      </c>
      <c r="B95" s="4" t="s">
        <v>66</v>
      </c>
      <c r="C95" s="5">
        <v>42579</v>
      </c>
      <c r="D95" s="4">
        <v>10</v>
      </c>
      <c r="E95" s="4">
        <v>157.69999999999999</v>
      </c>
    </row>
    <row r="96" spans="1:5">
      <c r="A96" s="14">
        <f t="shared" si="1"/>
        <v>89</v>
      </c>
      <c r="B96" s="4" t="s">
        <v>85</v>
      </c>
      <c r="C96" s="5">
        <v>41964</v>
      </c>
      <c r="D96" s="4">
        <v>3</v>
      </c>
      <c r="E96" s="4">
        <v>487.8</v>
      </c>
    </row>
    <row r="97" spans="1:5">
      <c r="A97" s="14">
        <f t="shared" si="1"/>
        <v>90</v>
      </c>
      <c r="B97" s="4" t="s">
        <v>86</v>
      </c>
      <c r="C97" s="5">
        <v>42443</v>
      </c>
      <c r="D97" s="4">
        <v>2.5</v>
      </c>
      <c r="E97" s="4">
        <v>59.9</v>
      </c>
    </row>
    <row r="98" spans="1:5">
      <c r="A98" s="14">
        <f t="shared" si="1"/>
        <v>91</v>
      </c>
      <c r="B98" s="4" t="s">
        <v>87</v>
      </c>
      <c r="C98" s="5">
        <v>42634</v>
      </c>
      <c r="D98" s="4">
        <v>10</v>
      </c>
      <c r="E98" s="4">
        <v>51.1</v>
      </c>
    </row>
    <row r="99" spans="1:5">
      <c r="A99" s="14">
        <f t="shared" si="1"/>
        <v>92</v>
      </c>
      <c r="B99" s="4" t="s">
        <v>88</v>
      </c>
      <c r="C99" s="5">
        <v>41978</v>
      </c>
      <c r="D99" s="4">
        <v>6.08</v>
      </c>
      <c r="E99" s="4">
        <v>709.5</v>
      </c>
    </row>
    <row r="100" spans="1:5">
      <c r="A100" s="14">
        <f t="shared" si="1"/>
        <v>93</v>
      </c>
      <c r="B100" s="4" t="s">
        <v>89</v>
      </c>
      <c r="C100" s="5">
        <v>42002</v>
      </c>
      <c r="D100" s="4">
        <v>5</v>
      </c>
      <c r="E100" s="4">
        <v>764.5</v>
      </c>
    </row>
    <row r="101" spans="1:5">
      <c r="A101" s="14">
        <f t="shared" si="1"/>
        <v>94</v>
      </c>
      <c r="B101" s="4" t="s">
        <v>90</v>
      </c>
      <c r="C101" s="5">
        <v>42355</v>
      </c>
      <c r="D101" s="4">
        <v>3</v>
      </c>
      <c r="E101" s="4">
        <v>244.2</v>
      </c>
    </row>
    <row r="102" spans="1:5">
      <c r="A102" s="14">
        <f t="shared" si="1"/>
        <v>95</v>
      </c>
      <c r="B102" s="4" t="s">
        <v>91</v>
      </c>
      <c r="C102" s="5">
        <v>42328</v>
      </c>
      <c r="D102" s="4">
        <v>1</v>
      </c>
      <c r="E102" s="4">
        <v>50.3</v>
      </c>
    </row>
    <row r="103" spans="1:5">
      <c r="A103" s="14">
        <f t="shared" si="1"/>
        <v>96</v>
      </c>
      <c r="B103" s="4" t="s">
        <v>92</v>
      </c>
      <c r="C103" s="5">
        <v>42429</v>
      </c>
      <c r="D103" s="4">
        <v>13.75</v>
      </c>
      <c r="E103" s="4">
        <v>673.6</v>
      </c>
    </row>
    <row r="104" spans="1:5">
      <c r="A104" s="14">
        <f t="shared" si="1"/>
        <v>97</v>
      </c>
      <c r="B104" s="4" t="s">
        <v>93</v>
      </c>
      <c r="C104" s="16">
        <v>42566</v>
      </c>
      <c r="D104" s="4">
        <v>4</v>
      </c>
      <c r="E104" s="4">
        <v>135.6</v>
      </c>
    </row>
    <row r="105" spans="1:5">
      <c r="A105" s="14">
        <f t="shared" si="1"/>
        <v>98</v>
      </c>
      <c r="B105" s="4" t="s">
        <v>94</v>
      </c>
      <c r="C105" s="5">
        <v>42271</v>
      </c>
      <c r="D105" s="4">
        <v>6</v>
      </c>
      <c r="E105" s="4">
        <v>728.2</v>
      </c>
    </row>
    <row r="106" spans="1:5">
      <c r="A106" s="14">
        <f t="shared" si="1"/>
        <v>99</v>
      </c>
      <c r="B106" s="4" t="s">
        <v>95</v>
      </c>
      <c r="C106" s="5">
        <v>42220</v>
      </c>
      <c r="D106" s="4">
        <v>6</v>
      </c>
      <c r="E106" s="4">
        <v>604.4</v>
      </c>
    </row>
    <row r="107" spans="1:5">
      <c r="A107" s="14">
        <f t="shared" si="1"/>
        <v>100</v>
      </c>
      <c r="B107" s="4" t="s">
        <v>96</v>
      </c>
      <c r="C107" s="5">
        <v>42293</v>
      </c>
      <c r="D107" s="4">
        <v>5</v>
      </c>
      <c r="E107" s="4">
        <v>455.3</v>
      </c>
    </row>
    <row r="108" spans="1:5">
      <c r="A108" s="14">
        <f t="shared" si="1"/>
        <v>101</v>
      </c>
      <c r="B108" s="4" t="s">
        <v>97</v>
      </c>
      <c r="C108" s="5">
        <v>42570</v>
      </c>
      <c r="D108" s="4">
        <v>3</v>
      </c>
      <c r="E108" s="4">
        <v>87.5</v>
      </c>
    </row>
    <row r="109" spans="1:5">
      <c r="A109" s="14">
        <f t="shared" si="1"/>
        <v>102</v>
      </c>
      <c r="B109" s="4" t="s">
        <v>98</v>
      </c>
      <c r="C109" s="5">
        <v>42584</v>
      </c>
      <c r="D109" s="4">
        <v>6</v>
      </c>
      <c r="E109" s="4">
        <v>170.7</v>
      </c>
    </row>
    <row r="110" spans="1:5">
      <c r="A110" s="14">
        <f t="shared" si="1"/>
        <v>103</v>
      </c>
      <c r="B110" s="4" t="s">
        <v>99</v>
      </c>
      <c r="C110" s="5">
        <v>42558</v>
      </c>
      <c r="D110" s="4">
        <v>14</v>
      </c>
      <c r="E110" s="4">
        <v>242.2</v>
      </c>
    </row>
    <row r="111" spans="1:5">
      <c r="A111" s="14">
        <f t="shared" si="1"/>
        <v>104</v>
      </c>
      <c r="B111" s="4" t="s">
        <v>100</v>
      </c>
      <c r="C111" s="5">
        <v>42475</v>
      </c>
      <c r="D111" s="4">
        <v>10</v>
      </c>
      <c r="E111" s="4">
        <v>501.8</v>
      </c>
    </row>
    <row r="112" spans="1:5">
      <c r="A112" s="14">
        <f t="shared" si="1"/>
        <v>105</v>
      </c>
      <c r="B112" s="4" t="s">
        <v>101</v>
      </c>
      <c r="C112" s="5">
        <v>42599</v>
      </c>
      <c r="D112" s="4">
        <v>3</v>
      </c>
      <c r="E112" s="4">
        <v>56.4</v>
      </c>
    </row>
    <row r="113" spans="1:5">
      <c r="A113" s="14">
        <f t="shared" si="1"/>
        <v>106</v>
      </c>
      <c r="B113" s="4" t="s">
        <v>102</v>
      </c>
      <c r="C113" s="5">
        <v>42307</v>
      </c>
      <c r="D113" s="4">
        <v>27.25</v>
      </c>
      <c r="E113" s="4">
        <v>1629.7</v>
      </c>
    </row>
    <row r="114" spans="1:5">
      <c r="A114" s="14">
        <f t="shared" si="1"/>
        <v>107</v>
      </c>
      <c r="B114" s="4" t="s">
        <v>103</v>
      </c>
      <c r="C114" s="5">
        <v>42256</v>
      </c>
      <c r="D114" s="4">
        <v>4</v>
      </c>
      <c r="E114" s="4">
        <v>324.2</v>
      </c>
    </row>
    <row r="115" spans="1:5">
      <c r="A115" s="14">
        <f t="shared" si="1"/>
        <v>108</v>
      </c>
      <c r="B115" s="4" t="s">
        <v>104</v>
      </c>
      <c r="C115" s="5">
        <v>42612</v>
      </c>
      <c r="D115" s="4">
        <v>5</v>
      </c>
      <c r="E115" s="4">
        <v>20.3</v>
      </c>
    </row>
    <row r="116" spans="1:5">
      <c r="A116" s="14">
        <f t="shared" si="1"/>
        <v>109</v>
      </c>
      <c r="B116" s="4" t="s">
        <v>105</v>
      </c>
      <c r="C116" s="5">
        <v>42361</v>
      </c>
      <c r="D116" s="4">
        <v>8.9</v>
      </c>
      <c r="E116" s="4">
        <v>637.20000000000005</v>
      </c>
    </row>
    <row r="117" spans="1:5">
      <c r="A117" s="14">
        <f t="shared" si="1"/>
        <v>110</v>
      </c>
      <c r="B117" s="4" t="s">
        <v>106</v>
      </c>
      <c r="C117" s="5">
        <v>42591</v>
      </c>
      <c r="D117" s="4">
        <v>5</v>
      </c>
      <c r="E117" s="4">
        <v>95.2</v>
      </c>
    </row>
    <row r="118" spans="1:5">
      <c r="A118" s="14">
        <f t="shared" si="1"/>
        <v>111</v>
      </c>
      <c r="B118" s="4" t="s">
        <v>107</v>
      </c>
      <c r="C118" s="5">
        <v>42234</v>
      </c>
      <c r="D118" s="4">
        <v>3</v>
      </c>
      <c r="E118" s="4">
        <v>24.1</v>
      </c>
    </row>
    <row r="119" spans="1:5">
      <c r="A119" s="14">
        <f t="shared" si="1"/>
        <v>112</v>
      </c>
      <c r="B119" s="4" t="s">
        <v>108</v>
      </c>
      <c r="C119" s="5">
        <v>42215</v>
      </c>
      <c r="D119" s="4">
        <v>3</v>
      </c>
      <c r="E119" s="4">
        <v>247.7</v>
      </c>
    </row>
    <row r="120" spans="1:5">
      <c r="A120" s="14">
        <f t="shared" si="1"/>
        <v>113</v>
      </c>
      <c r="B120" s="4" t="s">
        <v>109</v>
      </c>
      <c r="C120" s="5">
        <v>42321</v>
      </c>
      <c r="D120" s="4">
        <v>5</v>
      </c>
      <c r="E120" s="4">
        <v>348.5</v>
      </c>
    </row>
    <row r="121" spans="1:5">
      <c r="A121" s="14">
        <f t="shared" si="1"/>
        <v>114</v>
      </c>
      <c r="B121" s="4" t="s">
        <v>110</v>
      </c>
      <c r="C121" s="5">
        <v>42486</v>
      </c>
      <c r="D121" s="4">
        <v>6</v>
      </c>
      <c r="E121" s="4">
        <v>275.7</v>
      </c>
    </row>
    <row r="122" spans="1:5">
      <c r="A122" s="14">
        <f t="shared" si="1"/>
        <v>115</v>
      </c>
      <c r="B122" s="4" t="s">
        <v>111</v>
      </c>
      <c r="C122" s="5">
        <v>41810</v>
      </c>
      <c r="D122" s="4">
        <v>5</v>
      </c>
      <c r="E122" s="4">
        <v>847.3</v>
      </c>
    </row>
    <row r="123" spans="1:5">
      <c r="A123" s="14">
        <f t="shared" si="1"/>
        <v>116</v>
      </c>
      <c r="B123" s="4" t="s">
        <v>112</v>
      </c>
      <c r="C123" s="5">
        <v>42389</v>
      </c>
      <c r="D123" s="4">
        <v>3</v>
      </c>
      <c r="E123" s="4">
        <v>205.7</v>
      </c>
    </row>
    <row r="124" spans="1:5">
      <c r="A124" s="14">
        <f t="shared" si="1"/>
        <v>117</v>
      </c>
      <c r="B124" s="4" t="s">
        <v>113</v>
      </c>
      <c r="C124" s="5">
        <v>42510</v>
      </c>
      <c r="D124" s="4">
        <v>5</v>
      </c>
      <c r="E124" s="4">
        <v>211.1</v>
      </c>
    </row>
    <row r="125" spans="1:5">
      <c r="A125" s="14">
        <f t="shared" si="1"/>
        <v>118</v>
      </c>
      <c r="B125" s="4" t="s">
        <v>114</v>
      </c>
      <c r="C125" s="5">
        <v>42438</v>
      </c>
      <c r="D125" s="4">
        <v>5</v>
      </c>
      <c r="E125" s="4">
        <v>331.3</v>
      </c>
    </row>
    <row r="126" spans="1:5">
      <c r="A126" s="14">
        <f t="shared" si="1"/>
        <v>119</v>
      </c>
      <c r="B126" s="4" t="s">
        <v>115</v>
      </c>
      <c r="C126" s="5">
        <v>42542</v>
      </c>
      <c r="D126" s="4">
        <v>10</v>
      </c>
      <c r="E126" s="4">
        <v>186.3</v>
      </c>
    </row>
    <row r="127" spans="1:5">
      <c r="A127" s="14">
        <f t="shared" si="1"/>
        <v>120</v>
      </c>
      <c r="B127" s="4" t="s">
        <v>116</v>
      </c>
      <c r="C127" s="5">
        <v>42656</v>
      </c>
      <c r="D127" s="4">
        <v>18.36</v>
      </c>
      <c r="E127" s="4">
        <v>27</v>
      </c>
    </row>
    <row r="128" spans="1:5">
      <c r="A128" s="14">
        <f t="shared" si="1"/>
        <v>121</v>
      </c>
      <c r="B128" s="4" t="s">
        <v>117</v>
      </c>
      <c r="C128" s="5">
        <v>42230</v>
      </c>
      <c r="D128" s="4">
        <v>5</v>
      </c>
      <c r="E128" s="4">
        <v>330.8</v>
      </c>
    </row>
    <row r="129" spans="1:5">
      <c r="A129" s="14">
        <f t="shared" si="1"/>
        <v>122</v>
      </c>
      <c r="B129" s="4" t="s">
        <v>118</v>
      </c>
      <c r="C129" s="16">
        <v>42599</v>
      </c>
      <c r="D129" s="4">
        <v>5</v>
      </c>
      <c r="E129" s="4">
        <v>52.4</v>
      </c>
    </row>
    <row r="130" spans="1:5">
      <c r="A130" s="14">
        <f t="shared" si="1"/>
        <v>123</v>
      </c>
      <c r="B130" s="7" t="s">
        <v>119</v>
      </c>
      <c r="C130" s="5">
        <v>42026</v>
      </c>
      <c r="D130" s="4">
        <v>5</v>
      </c>
      <c r="E130" s="4">
        <v>799.2</v>
      </c>
    </row>
    <row r="131" spans="1:5">
      <c r="A131" s="14">
        <f t="shared" si="1"/>
        <v>124</v>
      </c>
      <c r="B131" s="7" t="s">
        <v>120</v>
      </c>
      <c r="C131" s="5">
        <v>42627</v>
      </c>
      <c r="D131" s="4">
        <v>30</v>
      </c>
      <c r="E131" s="4">
        <v>85</v>
      </c>
    </row>
    <row r="132" spans="1:5">
      <c r="A132" s="14">
        <f t="shared" si="1"/>
        <v>125</v>
      </c>
      <c r="B132" s="4" t="s">
        <v>121</v>
      </c>
      <c r="C132" s="5">
        <v>42569</v>
      </c>
      <c r="D132" s="4">
        <v>5</v>
      </c>
      <c r="E132" s="4">
        <v>88.6</v>
      </c>
    </row>
    <row r="133" spans="1:5">
      <c r="A133" s="14">
        <f t="shared" si="1"/>
        <v>126</v>
      </c>
      <c r="B133" s="4" t="s">
        <v>122</v>
      </c>
      <c r="C133" s="5">
        <v>42397</v>
      </c>
      <c r="D133" s="4">
        <v>6</v>
      </c>
      <c r="E133" s="4">
        <v>386.9</v>
      </c>
    </row>
    <row r="134" spans="1:5">
      <c r="A134" s="14">
        <f t="shared" si="1"/>
        <v>127</v>
      </c>
      <c r="B134" s="4" t="s">
        <v>123</v>
      </c>
      <c r="C134" s="5">
        <v>41974</v>
      </c>
      <c r="D134" s="4">
        <v>6</v>
      </c>
      <c r="E134" s="4">
        <v>769.3</v>
      </c>
    </row>
    <row r="135" spans="1:5">
      <c r="A135" s="14">
        <f t="shared" si="1"/>
        <v>128</v>
      </c>
      <c r="B135" s="4" t="s">
        <v>124</v>
      </c>
      <c r="C135" s="5">
        <v>42472</v>
      </c>
      <c r="D135" s="4">
        <v>3</v>
      </c>
      <c r="E135" s="4">
        <v>176.8</v>
      </c>
    </row>
    <row r="136" spans="1:5">
      <c r="A136" s="14">
        <f t="shared" si="1"/>
        <v>129</v>
      </c>
      <c r="B136" s="4" t="s">
        <v>125</v>
      </c>
      <c r="C136" s="5">
        <v>41981</v>
      </c>
      <c r="D136" s="4">
        <v>4.8</v>
      </c>
      <c r="E136" s="4">
        <v>572.4</v>
      </c>
    </row>
    <row r="137" spans="1:5">
      <c r="A137" s="14">
        <f t="shared" si="1"/>
        <v>130</v>
      </c>
      <c r="B137" s="4" t="s">
        <v>126</v>
      </c>
      <c r="C137" s="5">
        <v>42052</v>
      </c>
      <c r="D137" s="4">
        <v>8</v>
      </c>
      <c r="E137" s="4">
        <v>621.29999999999995</v>
      </c>
    </row>
    <row r="138" spans="1:5">
      <c r="A138" s="14">
        <f t="shared" si="1"/>
        <v>131</v>
      </c>
      <c r="B138" s="4" t="s">
        <v>132</v>
      </c>
      <c r="C138" s="5">
        <v>42529</v>
      </c>
      <c r="D138" s="4">
        <v>6</v>
      </c>
      <c r="E138" s="4">
        <v>148.5</v>
      </c>
    </row>
    <row r="139" spans="1:5">
      <c r="A139" s="14">
        <f t="shared" si="1"/>
        <v>132</v>
      </c>
      <c r="B139" s="4" t="s">
        <v>127</v>
      </c>
      <c r="C139" s="5">
        <v>42149</v>
      </c>
      <c r="D139" s="4">
        <v>3</v>
      </c>
      <c r="E139" s="4">
        <v>393.7</v>
      </c>
    </row>
    <row r="140" spans="1:5">
      <c r="A140" s="14">
        <f t="shared" si="1"/>
        <v>133</v>
      </c>
      <c r="B140" s="7" t="s">
        <v>128</v>
      </c>
      <c r="C140" s="5">
        <v>41838</v>
      </c>
      <c r="D140" s="4">
        <v>3</v>
      </c>
      <c r="E140" s="4">
        <v>501.2</v>
      </c>
    </row>
    <row r="141" spans="1:5">
      <c r="A141" s="14">
        <f t="shared" si="1"/>
        <v>134</v>
      </c>
      <c r="B141" s="4" t="s">
        <v>129</v>
      </c>
      <c r="C141" s="5">
        <v>42566</v>
      </c>
      <c r="D141" s="4">
        <v>5</v>
      </c>
      <c r="E141" s="4">
        <v>105.2</v>
      </c>
    </row>
    <row r="142" spans="1:5">
      <c r="A142" s="14">
        <f t="shared" si="1"/>
        <v>135</v>
      </c>
      <c r="B142" s="4" t="s">
        <v>130</v>
      </c>
      <c r="C142" s="5">
        <v>42641</v>
      </c>
      <c r="D142" s="4">
        <v>5</v>
      </c>
      <c r="E142" s="4">
        <v>15.5</v>
      </c>
    </row>
    <row r="143" spans="1:5">
      <c r="A143" s="14">
        <f t="shared" si="1"/>
        <v>136</v>
      </c>
      <c r="B143" s="4" t="s">
        <v>131</v>
      </c>
      <c r="C143" s="5">
        <v>42641</v>
      </c>
      <c r="D143" s="4">
        <v>20</v>
      </c>
      <c r="E143" s="4">
        <v>125</v>
      </c>
    </row>
    <row r="144" spans="1:5">
      <c r="A144" s="14">
        <f t="shared" si="1"/>
        <v>137</v>
      </c>
      <c r="B144" s="4" t="s">
        <v>133</v>
      </c>
      <c r="C144" s="5">
        <v>42493</v>
      </c>
      <c r="D144" s="4">
        <v>14</v>
      </c>
      <c r="E144" s="4">
        <v>899.2</v>
      </c>
    </row>
    <row r="145" spans="1:5">
      <c r="A145" s="14">
        <f t="shared" si="1"/>
        <v>138</v>
      </c>
      <c r="B145" s="4" t="s">
        <v>134</v>
      </c>
      <c r="C145" s="5">
        <v>42517</v>
      </c>
      <c r="D145" s="4">
        <v>5</v>
      </c>
      <c r="E145" s="4">
        <v>109.9</v>
      </c>
    </row>
    <row r="146" spans="1:5">
      <c r="A146" s="14">
        <f t="shared" si="1"/>
        <v>139</v>
      </c>
      <c r="B146" s="4" t="s">
        <v>135</v>
      </c>
      <c r="C146" s="5">
        <v>41884</v>
      </c>
      <c r="D146" s="4">
        <v>6</v>
      </c>
      <c r="E146" s="4">
        <v>822.85</v>
      </c>
    </row>
    <row r="147" spans="1:5">
      <c r="A147" s="14">
        <f t="shared" ref="A147:A151" si="2">A146+1</f>
        <v>140</v>
      </c>
      <c r="B147" s="4" t="s">
        <v>136</v>
      </c>
      <c r="C147" s="5">
        <v>42195</v>
      </c>
      <c r="D147" s="17">
        <v>11</v>
      </c>
      <c r="E147" s="4">
        <v>1104.9000000000001</v>
      </c>
    </row>
    <row r="148" spans="1:5">
      <c r="A148" s="14">
        <f t="shared" si="2"/>
        <v>141</v>
      </c>
      <c r="B148" s="4" t="s">
        <v>137</v>
      </c>
      <c r="C148" s="5">
        <v>42244</v>
      </c>
      <c r="D148" s="4">
        <v>3.5</v>
      </c>
      <c r="E148" s="4">
        <v>496</v>
      </c>
    </row>
    <row r="149" spans="1:5">
      <c r="A149" s="14">
        <f t="shared" si="2"/>
        <v>142</v>
      </c>
      <c r="B149" s="4" t="s">
        <v>138</v>
      </c>
      <c r="C149" s="5">
        <v>42299</v>
      </c>
      <c r="D149" s="4">
        <v>2</v>
      </c>
      <c r="E149" s="4">
        <v>123.3</v>
      </c>
    </row>
    <row r="150" spans="1:5">
      <c r="A150" s="14">
        <f t="shared" si="2"/>
        <v>143</v>
      </c>
      <c r="B150" s="4" t="s">
        <v>139</v>
      </c>
      <c r="C150" s="5">
        <v>42338</v>
      </c>
      <c r="D150" s="4">
        <v>19</v>
      </c>
      <c r="E150" s="4">
        <v>984.3</v>
      </c>
    </row>
    <row r="151" spans="1:5">
      <c r="A151" s="14">
        <f t="shared" si="2"/>
        <v>144</v>
      </c>
      <c r="B151" s="4" t="s">
        <v>140</v>
      </c>
      <c r="C151" s="5">
        <v>42548</v>
      </c>
      <c r="D151" s="4">
        <v>12</v>
      </c>
      <c r="E151" s="4">
        <v>308.5</v>
      </c>
    </row>
    <row r="152" spans="1:5">
      <c r="A152" s="10" t="s">
        <v>6</v>
      </c>
      <c r="B152" s="11"/>
      <c r="C152" s="11"/>
      <c r="D152" s="11">
        <f>SUM(D7:D151)</f>
        <v>13862.189999999999</v>
      </c>
      <c r="E152" s="12">
        <f>SUM(E7:E151)</f>
        <v>613193.01000000024</v>
      </c>
    </row>
  </sheetData>
  <mergeCells count="9">
    <mergeCell ref="A6:E6"/>
    <mergeCell ref="A16:E16"/>
    <mergeCell ref="A1:E1"/>
    <mergeCell ref="A2:E2"/>
    <mergeCell ref="A3:A5"/>
    <mergeCell ref="B3:B5"/>
    <mergeCell ref="C3:C5"/>
    <mergeCell ref="D3:D5"/>
    <mergeCell ref="E3:E5"/>
  </mergeCells>
  <phoneticPr fontId="2" type="noConversion"/>
  <pageMargins left="1.8897637795275593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2017-01-10T05:34:07Z</cp:lastPrinted>
  <dcterms:created xsi:type="dcterms:W3CDTF">2017-01-06T05:24:46Z</dcterms:created>
  <dcterms:modified xsi:type="dcterms:W3CDTF">2017-01-13T02:36:42Z</dcterms:modified>
</cp:coreProperties>
</file>